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s\PROTEINI\MSHENEBLOBA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61" i="1" l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62" i="1" s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D20" i="1"/>
  <c r="F20" i="1" s="1"/>
  <c r="F19" i="1"/>
  <c r="F12" i="1"/>
  <c r="F11" i="1"/>
  <c r="F10" i="1"/>
  <c r="F9" i="1"/>
  <c r="F8" i="1"/>
  <c r="F18" i="1" s="1"/>
  <c r="F40" i="1" l="1"/>
</calcChain>
</file>

<file path=xl/sharedStrings.xml><?xml version="1.0" encoding="utf-8"?>
<sst xmlns="http://schemas.openxmlformats.org/spreadsheetml/2006/main" count="66" uniqueCount="24">
  <si>
    <t>პანელების სპეციფიკაცია</t>
  </si>
  <si>
    <t>0.5-0.4</t>
  </si>
  <si>
    <t>PIR (ხანძარმედეგი)</t>
  </si>
  <si>
    <t>შიდა ფერი 9002</t>
  </si>
  <si>
    <t>გარე ფერი 9006</t>
  </si>
  <si>
    <t>მასალა</t>
  </si>
  <si>
    <t xml:space="preserve">სიგრძე </t>
  </si>
  <si>
    <t>რაოდენობა</t>
  </si>
  <si>
    <t>სახურავი</t>
  </si>
  <si>
    <t>RP-3H 70 mm</t>
  </si>
  <si>
    <t>პოლიკარბონატი</t>
  </si>
  <si>
    <t>TKT-03 (თუნუქი)</t>
  </si>
  <si>
    <t>კეხი შიდა 15Х15 8%</t>
  </si>
  <si>
    <t>კეხი გარე 3 ღარიანი</t>
  </si>
  <si>
    <t>პროფილი ტორეცისთვის RAL 3026</t>
  </si>
  <si>
    <t>პროფილი მოკლე ფრთისთვის</t>
  </si>
  <si>
    <t>საწვიმარი ღარი RAL 3026</t>
  </si>
  <si>
    <t>სულ ჭერის პანელი</t>
  </si>
  <si>
    <t>კედლის პანელები გარე</t>
  </si>
  <si>
    <t>WP-HP 60 mm</t>
  </si>
  <si>
    <t>სულ კედლის პანელი გარე</t>
  </si>
  <si>
    <t>კედლის პანელები შიდა</t>
  </si>
  <si>
    <t>WP-HP 50 mm</t>
  </si>
  <si>
    <t>სულ კედლის პანელი შიდა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</si>
</sst>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5"/>
  <sheetViews>
    <sheetView tabSelected="1" workbookViewId="0">
      <selection activeCell="F65" sqref="F65"/>
    </sheetView>
  </sheetViews>
  <sheetFormatPr defaultRowHeight="15" x14ac:dyDescent="0.25"/>
  <cols>
    <col min="3" max="3" width="34.85546875" bestFit="1" customWidth="1"/>
    <col min="4" max="4" width="25.7109375" bestFit="1" customWidth="1"/>
    <col min="5" max="5" width="20" bestFit="1" customWidth="1"/>
    <col min="6" max="6" width="7" bestFit="1" customWidth="1"/>
  </cols>
  <sheetData>
    <row r="2" spans="2:6" ht="23.25" customHeight="1" x14ac:dyDescent="0.25">
      <c r="B2" s="6" t="s">
        <v>0</v>
      </c>
      <c r="C2" s="6"/>
      <c r="D2" s="6"/>
      <c r="E2" s="6"/>
      <c r="F2" s="6"/>
    </row>
    <row r="4" spans="2:6" x14ac:dyDescent="0.25">
      <c r="D4" t="s">
        <v>1</v>
      </c>
      <c r="E4" t="s">
        <v>2</v>
      </c>
    </row>
    <row r="5" spans="2:6" x14ac:dyDescent="0.25">
      <c r="D5" t="s">
        <v>3</v>
      </c>
      <c r="E5" t="s">
        <v>4</v>
      </c>
    </row>
    <row r="7" spans="2:6" x14ac:dyDescent="0.25">
      <c r="C7" t="s">
        <v>5</v>
      </c>
      <c r="D7" s="1" t="s">
        <v>6</v>
      </c>
      <c r="E7" s="1" t="s">
        <v>7</v>
      </c>
    </row>
    <row r="8" spans="2:6" x14ac:dyDescent="0.25">
      <c r="B8" s="5" t="s">
        <v>8</v>
      </c>
      <c r="C8" t="s">
        <v>9</v>
      </c>
      <c r="D8" s="2">
        <v>12.1</v>
      </c>
      <c r="E8">
        <v>37</v>
      </c>
      <c r="F8">
        <f>E8*D8</f>
        <v>447.7</v>
      </c>
    </row>
    <row r="9" spans="2:6" x14ac:dyDescent="0.25">
      <c r="B9" s="5"/>
      <c r="C9" t="s">
        <v>10</v>
      </c>
      <c r="D9" s="2">
        <v>12.1</v>
      </c>
      <c r="E9">
        <v>6</v>
      </c>
      <c r="F9">
        <f t="shared" ref="F9:F61" si="0">E9*D9</f>
        <v>72.599999999999994</v>
      </c>
    </row>
    <row r="10" spans="2:6" x14ac:dyDescent="0.25">
      <c r="B10" s="5"/>
      <c r="C10" t="s">
        <v>9</v>
      </c>
      <c r="D10">
        <v>6.13</v>
      </c>
      <c r="E10">
        <v>43</v>
      </c>
      <c r="F10">
        <f t="shared" si="0"/>
        <v>263.58999999999997</v>
      </c>
    </row>
    <row r="11" spans="2:6" x14ac:dyDescent="0.25">
      <c r="B11" s="5"/>
      <c r="C11" t="s">
        <v>11</v>
      </c>
      <c r="D11">
        <v>3.3</v>
      </c>
      <c r="E11">
        <v>40</v>
      </c>
      <c r="F11">
        <f t="shared" si="0"/>
        <v>132</v>
      </c>
    </row>
    <row r="12" spans="2:6" x14ac:dyDescent="0.25">
      <c r="B12" s="5"/>
      <c r="C12" t="s">
        <v>11</v>
      </c>
      <c r="D12">
        <v>6.3</v>
      </c>
      <c r="E12">
        <v>4</v>
      </c>
      <c r="F12">
        <f>E12*D12</f>
        <v>25.2</v>
      </c>
    </row>
    <row r="13" spans="2:6" x14ac:dyDescent="0.25">
      <c r="B13" s="5"/>
      <c r="C13" t="s">
        <v>12</v>
      </c>
      <c r="E13">
        <v>44</v>
      </c>
    </row>
    <row r="14" spans="2:6" x14ac:dyDescent="0.25">
      <c r="B14" s="5"/>
      <c r="C14" t="s">
        <v>13</v>
      </c>
      <c r="E14">
        <v>44</v>
      </c>
    </row>
    <row r="15" spans="2:6" x14ac:dyDescent="0.25">
      <c r="B15" s="5"/>
      <c r="C15" s="3" t="s">
        <v>14</v>
      </c>
      <c r="E15">
        <v>40</v>
      </c>
    </row>
    <row r="16" spans="2:6" x14ac:dyDescent="0.25">
      <c r="B16" s="5"/>
      <c r="C16" t="s">
        <v>15</v>
      </c>
      <c r="E16">
        <v>44</v>
      </c>
    </row>
    <row r="17" spans="2:6" x14ac:dyDescent="0.25">
      <c r="B17" s="5"/>
      <c r="C17" s="3" t="s">
        <v>16</v>
      </c>
      <c r="E17">
        <v>92</v>
      </c>
    </row>
    <row r="18" spans="2:6" x14ac:dyDescent="0.25">
      <c r="B18" s="5"/>
      <c r="C18" t="s">
        <v>17</v>
      </c>
      <c r="F18">
        <f>SUM(F8:F10)</f>
        <v>783.88999999999987</v>
      </c>
    </row>
    <row r="19" spans="2:6" x14ac:dyDescent="0.25">
      <c r="B19" s="5" t="s">
        <v>18</v>
      </c>
      <c r="C19" t="s">
        <v>19</v>
      </c>
      <c r="D19">
        <v>4.12</v>
      </c>
      <c r="E19">
        <v>31</v>
      </c>
      <c r="F19">
        <f t="shared" si="0"/>
        <v>127.72</v>
      </c>
    </row>
    <row r="20" spans="2:6" x14ac:dyDescent="0.25">
      <c r="B20" s="5"/>
      <c r="C20" t="s">
        <v>19</v>
      </c>
      <c r="D20">
        <f>D19-0.75</f>
        <v>3.37</v>
      </c>
      <c r="E20">
        <v>12</v>
      </c>
      <c r="F20">
        <f t="shared" si="0"/>
        <v>40.44</v>
      </c>
    </row>
    <row r="21" spans="2:6" x14ac:dyDescent="0.25">
      <c r="B21" s="5"/>
      <c r="C21" t="s">
        <v>19</v>
      </c>
      <c r="D21">
        <v>3.92</v>
      </c>
      <c r="E21">
        <v>43</v>
      </c>
      <c r="F21">
        <f t="shared" si="0"/>
        <v>168.56</v>
      </c>
    </row>
    <row r="22" spans="2:6" x14ac:dyDescent="0.25">
      <c r="B22" s="5"/>
      <c r="C22" t="s">
        <v>19</v>
      </c>
      <c r="D22">
        <v>4.66</v>
      </c>
      <c r="E22">
        <v>2</v>
      </c>
      <c r="F22">
        <f t="shared" si="0"/>
        <v>9.32</v>
      </c>
    </row>
    <row r="23" spans="2:6" x14ac:dyDescent="0.25">
      <c r="B23" s="5"/>
      <c r="C23" t="s">
        <v>19</v>
      </c>
      <c r="D23">
        <v>4.57</v>
      </c>
      <c r="E23">
        <v>2</v>
      </c>
      <c r="F23">
        <f t="shared" si="0"/>
        <v>9.14</v>
      </c>
    </row>
    <row r="24" spans="2:6" x14ac:dyDescent="0.25">
      <c r="B24" s="5"/>
      <c r="C24" t="s">
        <v>19</v>
      </c>
      <c r="D24">
        <v>4.4800000000000004</v>
      </c>
      <c r="E24">
        <v>2</v>
      </c>
      <c r="F24">
        <f t="shared" si="0"/>
        <v>8.9600000000000009</v>
      </c>
    </row>
    <row r="25" spans="2:6" x14ac:dyDescent="0.25">
      <c r="B25" s="5"/>
      <c r="C25" t="s">
        <v>19</v>
      </c>
      <c r="D25">
        <v>4.3899999999999997</v>
      </c>
      <c r="E25">
        <v>2</v>
      </c>
      <c r="F25">
        <f t="shared" si="0"/>
        <v>8.7799999999999994</v>
      </c>
    </row>
    <row r="26" spans="2:6" x14ac:dyDescent="0.25">
      <c r="B26" s="5"/>
      <c r="C26" t="s">
        <v>19</v>
      </c>
      <c r="D26">
        <v>4.3</v>
      </c>
      <c r="E26">
        <v>2</v>
      </c>
      <c r="F26">
        <f t="shared" si="0"/>
        <v>8.6</v>
      </c>
    </row>
    <row r="27" spans="2:6" x14ac:dyDescent="0.25">
      <c r="B27" s="5"/>
      <c r="C27" t="s">
        <v>19</v>
      </c>
      <c r="D27">
        <v>4.21</v>
      </c>
      <c r="E27">
        <v>2</v>
      </c>
      <c r="F27">
        <f t="shared" si="0"/>
        <v>8.42</v>
      </c>
    </row>
    <row r="28" spans="2:6" x14ac:dyDescent="0.25">
      <c r="B28" s="5"/>
      <c r="C28" t="s">
        <v>19</v>
      </c>
      <c r="D28">
        <v>4.68</v>
      </c>
      <c r="E28">
        <v>2</v>
      </c>
      <c r="F28">
        <f t="shared" si="0"/>
        <v>9.36</v>
      </c>
    </row>
    <row r="29" spans="2:6" x14ac:dyDescent="0.25">
      <c r="B29" s="5"/>
      <c r="C29" t="s">
        <v>19</v>
      </c>
      <c r="D29">
        <v>4.62</v>
      </c>
      <c r="E29">
        <v>2</v>
      </c>
      <c r="F29">
        <f t="shared" si="0"/>
        <v>9.24</v>
      </c>
    </row>
    <row r="30" spans="2:6" x14ac:dyDescent="0.25">
      <c r="B30" s="5"/>
      <c r="C30" t="s">
        <v>19</v>
      </c>
      <c r="D30">
        <v>4.54</v>
      </c>
      <c r="E30">
        <v>2</v>
      </c>
      <c r="F30">
        <f t="shared" si="0"/>
        <v>9.08</v>
      </c>
    </row>
    <row r="31" spans="2:6" x14ac:dyDescent="0.25">
      <c r="B31" s="5"/>
      <c r="C31" t="s">
        <v>19</v>
      </c>
      <c r="D31">
        <v>4.4800000000000004</v>
      </c>
      <c r="E31">
        <v>2</v>
      </c>
      <c r="F31">
        <f t="shared" si="0"/>
        <v>8.9600000000000009</v>
      </c>
    </row>
    <row r="32" spans="2:6" x14ac:dyDescent="0.25">
      <c r="B32" s="5"/>
      <c r="C32" t="s">
        <v>19</v>
      </c>
      <c r="D32">
        <v>4.42</v>
      </c>
      <c r="E32">
        <v>2</v>
      </c>
      <c r="F32">
        <f t="shared" si="0"/>
        <v>8.84</v>
      </c>
    </row>
    <row r="33" spans="2:6" x14ac:dyDescent="0.25">
      <c r="B33" s="5"/>
      <c r="C33" t="s">
        <v>19</v>
      </c>
      <c r="D33">
        <v>4.3600000000000003</v>
      </c>
      <c r="E33">
        <v>2</v>
      </c>
      <c r="F33">
        <f t="shared" si="0"/>
        <v>8.7200000000000006</v>
      </c>
    </row>
    <row r="34" spans="2:6" x14ac:dyDescent="0.25">
      <c r="B34" s="5"/>
      <c r="C34" t="s">
        <v>19</v>
      </c>
      <c r="D34" s="2">
        <v>4.3</v>
      </c>
      <c r="E34">
        <v>2</v>
      </c>
      <c r="F34">
        <f t="shared" si="0"/>
        <v>8.6</v>
      </c>
    </row>
    <row r="35" spans="2:6" x14ac:dyDescent="0.25">
      <c r="B35" s="5"/>
      <c r="C35" t="s">
        <v>19</v>
      </c>
      <c r="D35">
        <v>4.24</v>
      </c>
      <c r="E35">
        <v>2</v>
      </c>
      <c r="F35">
        <f t="shared" si="0"/>
        <v>8.48</v>
      </c>
    </row>
    <row r="36" spans="2:6" x14ac:dyDescent="0.25">
      <c r="B36" s="5"/>
      <c r="C36" t="s">
        <v>19</v>
      </c>
      <c r="D36">
        <v>4.18</v>
      </c>
      <c r="E36">
        <v>2</v>
      </c>
      <c r="F36">
        <f t="shared" si="0"/>
        <v>8.36</v>
      </c>
    </row>
    <row r="37" spans="2:6" x14ac:dyDescent="0.25">
      <c r="B37" s="5"/>
      <c r="C37" t="s">
        <v>19</v>
      </c>
      <c r="D37">
        <v>4.12</v>
      </c>
      <c r="E37">
        <v>2</v>
      </c>
      <c r="F37">
        <f t="shared" si="0"/>
        <v>8.24</v>
      </c>
    </row>
    <row r="38" spans="2:6" x14ac:dyDescent="0.25">
      <c r="B38" s="5"/>
      <c r="C38" t="s">
        <v>19</v>
      </c>
      <c r="D38">
        <v>4.0599999999999996</v>
      </c>
      <c r="E38">
        <v>2</v>
      </c>
      <c r="F38">
        <f t="shared" si="0"/>
        <v>8.1199999999999992</v>
      </c>
    </row>
    <row r="39" spans="2:6" x14ac:dyDescent="0.25">
      <c r="B39" s="5"/>
      <c r="C39" t="s">
        <v>19</v>
      </c>
      <c r="D39" s="2">
        <v>4</v>
      </c>
      <c r="E39">
        <v>2</v>
      </c>
      <c r="F39">
        <f t="shared" si="0"/>
        <v>8</v>
      </c>
    </row>
    <row r="40" spans="2:6" x14ac:dyDescent="0.25">
      <c r="B40" s="5"/>
      <c r="C40" t="s">
        <v>20</v>
      </c>
      <c r="D40" s="2"/>
      <c r="F40">
        <f>SUM(F19:F39)</f>
        <v>493.94000000000005</v>
      </c>
    </row>
    <row r="41" spans="2:6" x14ac:dyDescent="0.25">
      <c r="B41" s="5" t="s">
        <v>21</v>
      </c>
      <c r="C41" t="s">
        <v>22</v>
      </c>
      <c r="D41">
        <v>4.66</v>
      </c>
      <c r="E41">
        <v>43</v>
      </c>
      <c r="F41">
        <f t="shared" si="0"/>
        <v>200.38</v>
      </c>
    </row>
    <row r="42" spans="2:6" x14ac:dyDescent="0.25">
      <c r="B42" s="5"/>
      <c r="C42" t="s">
        <v>22</v>
      </c>
      <c r="D42">
        <v>4.3099999999999996</v>
      </c>
      <c r="E42">
        <v>37</v>
      </c>
      <c r="F42">
        <f t="shared" si="0"/>
        <v>159.47</v>
      </c>
    </row>
    <row r="43" spans="2:6" x14ac:dyDescent="0.25">
      <c r="B43" s="5"/>
      <c r="C43" t="s">
        <v>22</v>
      </c>
      <c r="D43">
        <v>4.68</v>
      </c>
      <c r="E43">
        <v>4</v>
      </c>
      <c r="F43">
        <f t="shared" si="0"/>
        <v>18.72</v>
      </c>
    </row>
    <row r="44" spans="2:6" x14ac:dyDescent="0.25">
      <c r="B44" s="5"/>
      <c r="C44" t="s">
        <v>22</v>
      </c>
      <c r="D44">
        <v>4.62</v>
      </c>
      <c r="E44">
        <v>4</v>
      </c>
      <c r="F44">
        <f t="shared" si="0"/>
        <v>18.48</v>
      </c>
    </row>
    <row r="45" spans="2:6" x14ac:dyDescent="0.25">
      <c r="B45" s="5"/>
      <c r="C45" t="s">
        <v>22</v>
      </c>
      <c r="D45">
        <v>4.54</v>
      </c>
      <c r="E45">
        <v>4</v>
      </c>
      <c r="F45">
        <f t="shared" si="0"/>
        <v>18.16</v>
      </c>
    </row>
    <row r="46" spans="2:6" x14ac:dyDescent="0.25">
      <c r="B46" s="5"/>
      <c r="C46" t="s">
        <v>22</v>
      </c>
      <c r="D46">
        <v>4.4800000000000004</v>
      </c>
      <c r="E46">
        <v>4</v>
      </c>
      <c r="F46">
        <f t="shared" si="0"/>
        <v>17.920000000000002</v>
      </c>
    </row>
    <row r="47" spans="2:6" x14ac:dyDescent="0.25">
      <c r="B47" s="5"/>
      <c r="C47" t="s">
        <v>22</v>
      </c>
      <c r="D47">
        <v>4.42</v>
      </c>
      <c r="E47">
        <v>4</v>
      </c>
      <c r="F47">
        <f t="shared" si="0"/>
        <v>17.68</v>
      </c>
    </row>
    <row r="48" spans="2:6" x14ac:dyDescent="0.25">
      <c r="B48" s="5"/>
      <c r="C48" t="s">
        <v>22</v>
      </c>
      <c r="D48">
        <v>4.3600000000000003</v>
      </c>
      <c r="E48">
        <v>4</v>
      </c>
      <c r="F48">
        <f t="shared" si="0"/>
        <v>17.440000000000001</v>
      </c>
    </row>
    <row r="49" spans="2:6" x14ac:dyDescent="0.25">
      <c r="B49" s="5"/>
      <c r="C49" t="s">
        <v>22</v>
      </c>
      <c r="D49" s="2">
        <v>4.3</v>
      </c>
      <c r="E49">
        <v>4</v>
      </c>
      <c r="F49">
        <f t="shared" si="0"/>
        <v>17.2</v>
      </c>
    </row>
    <row r="50" spans="2:6" x14ac:dyDescent="0.25">
      <c r="B50" s="5"/>
      <c r="C50" t="s">
        <v>22</v>
      </c>
      <c r="D50">
        <v>4.24</v>
      </c>
      <c r="E50">
        <v>4</v>
      </c>
      <c r="F50">
        <f t="shared" si="0"/>
        <v>16.96</v>
      </c>
    </row>
    <row r="51" spans="2:6" x14ac:dyDescent="0.25">
      <c r="B51" s="5"/>
      <c r="C51" t="s">
        <v>22</v>
      </c>
      <c r="D51">
        <v>4.18</v>
      </c>
      <c r="E51">
        <v>4</v>
      </c>
      <c r="F51">
        <f t="shared" si="0"/>
        <v>16.72</v>
      </c>
    </row>
    <row r="52" spans="2:6" x14ac:dyDescent="0.25">
      <c r="B52" s="5"/>
      <c r="C52" t="s">
        <v>22</v>
      </c>
      <c r="D52">
        <v>4.12</v>
      </c>
      <c r="E52">
        <v>4</v>
      </c>
      <c r="F52">
        <f t="shared" si="0"/>
        <v>16.48</v>
      </c>
    </row>
    <row r="53" spans="2:6" x14ac:dyDescent="0.25">
      <c r="B53" s="5"/>
      <c r="C53" t="s">
        <v>22</v>
      </c>
      <c r="D53">
        <v>4.0599999999999996</v>
      </c>
      <c r="E53">
        <v>4</v>
      </c>
      <c r="F53">
        <f t="shared" si="0"/>
        <v>16.239999999999998</v>
      </c>
    </row>
    <row r="54" spans="2:6" x14ac:dyDescent="0.25">
      <c r="B54" s="5"/>
      <c r="C54" t="s">
        <v>22</v>
      </c>
      <c r="D54" s="2">
        <v>4</v>
      </c>
      <c r="E54">
        <v>4</v>
      </c>
      <c r="F54">
        <f t="shared" si="0"/>
        <v>16</v>
      </c>
    </row>
    <row r="55" spans="2:6" x14ac:dyDescent="0.25">
      <c r="B55" s="5"/>
      <c r="C55" t="s">
        <v>22</v>
      </c>
      <c r="D55" s="2">
        <v>4.5599999999999996</v>
      </c>
      <c r="E55">
        <v>6</v>
      </c>
      <c r="F55">
        <f t="shared" si="0"/>
        <v>27.36</v>
      </c>
    </row>
    <row r="56" spans="2:6" x14ac:dyDescent="0.25">
      <c r="B56" s="5"/>
      <c r="C56" s="3" t="s">
        <v>22</v>
      </c>
      <c r="D56" s="3">
        <v>4.54</v>
      </c>
      <c r="E56" s="3">
        <v>43</v>
      </c>
      <c r="F56" s="3">
        <f t="shared" si="0"/>
        <v>195.22</v>
      </c>
    </row>
    <row r="57" spans="2:6" x14ac:dyDescent="0.25">
      <c r="B57" s="5"/>
      <c r="C57" s="3" t="s">
        <v>22</v>
      </c>
      <c r="D57" s="3">
        <v>4.24</v>
      </c>
      <c r="E57" s="3">
        <v>3</v>
      </c>
      <c r="F57" s="3">
        <f t="shared" si="0"/>
        <v>12.72</v>
      </c>
    </row>
    <row r="58" spans="2:6" x14ac:dyDescent="0.25">
      <c r="B58" s="5"/>
      <c r="C58" s="3" t="s">
        <v>22</v>
      </c>
      <c r="D58" s="3">
        <v>4.18</v>
      </c>
      <c r="E58" s="3">
        <v>5</v>
      </c>
      <c r="F58" s="3">
        <f t="shared" si="0"/>
        <v>20.9</v>
      </c>
    </row>
    <row r="59" spans="2:6" x14ac:dyDescent="0.25">
      <c r="B59" s="5"/>
      <c r="C59" s="3" t="s">
        <v>22</v>
      </c>
      <c r="D59" s="3">
        <v>4.12</v>
      </c>
      <c r="E59" s="3">
        <v>5</v>
      </c>
      <c r="F59" s="3">
        <f t="shared" si="0"/>
        <v>20.6</v>
      </c>
    </row>
    <row r="60" spans="2:6" x14ac:dyDescent="0.25">
      <c r="B60" s="5"/>
      <c r="C60" s="3" t="s">
        <v>22</v>
      </c>
      <c r="D60" s="3">
        <v>4.0599999999999996</v>
      </c>
      <c r="E60" s="3">
        <v>5</v>
      </c>
      <c r="F60" s="3">
        <f t="shared" si="0"/>
        <v>20.299999999999997</v>
      </c>
    </row>
    <row r="61" spans="2:6" x14ac:dyDescent="0.25">
      <c r="B61" s="5"/>
      <c r="C61" s="3" t="s">
        <v>22</v>
      </c>
      <c r="D61" s="4">
        <v>4</v>
      </c>
      <c r="E61" s="3">
        <v>5</v>
      </c>
      <c r="F61" s="3">
        <f t="shared" si="0"/>
        <v>20</v>
      </c>
    </row>
    <row r="62" spans="2:6" x14ac:dyDescent="0.25">
      <c r="B62" s="5"/>
      <c r="C62" t="s">
        <v>23</v>
      </c>
      <c r="F62">
        <f>SUM(F41:F61)</f>
        <v>884.95000000000016</v>
      </c>
    </row>
    <row r="65" spans="6:6" x14ac:dyDescent="0.25">
      <c r="F65">
        <f>F62+F40+F18</f>
        <v>2162.7800000000002</v>
      </c>
    </row>
  </sheetData>
  <mergeCells count="4">
    <mergeCell ref="B8:B18"/>
    <mergeCell ref="B19:B40"/>
    <mergeCell ref="B41:B62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2019-04-15T10:56:26Z</dcterms:created>
  <dcterms:modified xsi:type="dcterms:W3CDTF">2019-06-03T12:50:29Z</dcterms:modified>
</cp:coreProperties>
</file>